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78c63dc1b089a7/Documentos/SABA/Gurufinanciero/Archivos en excel/"/>
    </mc:Choice>
  </mc:AlternateContent>
  <xr:revisionPtr revIDLastSave="164" documentId="8_{EDE30D22-212D-4970-9FEC-F7096A09B261}" xr6:coauthVersionLast="45" xr6:coauthVersionMax="45" xr10:uidLastSave="{02B0B52A-86A0-44EC-A919-3900C3F0A1DC}"/>
  <bookViews>
    <workbookView xWindow="-120" yWindow="-120" windowWidth="20640" windowHeight="11160" xr2:uid="{00000000-000D-0000-FFFF-FFFF00000000}"/>
  </bookViews>
  <sheets>
    <sheet name="Presupuesto familiar mensual" sheetId="1" r:id="rId1"/>
  </sheets>
  <definedNames>
    <definedName name="_xlnm.Print_Area" localSheetId="0">'Presupuesto familiar mensual'!$A$38:$I$104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50" i="1"/>
  <c r="G87" i="1"/>
  <c r="B72" i="1"/>
  <c r="C72" i="1"/>
  <c r="C66" i="1"/>
  <c r="B66" i="1"/>
  <c r="C56" i="1"/>
  <c r="B56" i="1"/>
  <c r="D45" i="1" l="1"/>
  <c r="D51" i="1" l="1"/>
  <c r="I100" i="1" l="1"/>
  <c r="I101" i="1"/>
  <c r="I102" i="1"/>
  <c r="I103" i="1"/>
  <c r="H104" i="1"/>
  <c r="G104" i="1"/>
  <c r="D97" i="1"/>
  <c r="D98" i="1"/>
  <c r="D99" i="1"/>
  <c r="D100" i="1"/>
  <c r="D101" i="1"/>
  <c r="D102" i="1"/>
  <c r="D103" i="1"/>
  <c r="C104" i="1"/>
  <c r="B104" i="1"/>
  <c r="I95" i="1"/>
  <c r="I96" i="1"/>
  <c r="I97" i="1"/>
  <c r="H98" i="1"/>
  <c r="G98" i="1"/>
  <c r="D90" i="1"/>
  <c r="D91" i="1"/>
  <c r="D92" i="1"/>
  <c r="D93" i="1"/>
  <c r="D94" i="1"/>
  <c r="C95" i="1"/>
  <c r="B95" i="1"/>
  <c r="I89" i="1"/>
  <c r="I90" i="1"/>
  <c r="I91" i="1"/>
  <c r="I92" i="1"/>
  <c r="H93" i="1"/>
  <c r="G93" i="1"/>
  <c r="D79" i="1"/>
  <c r="D80" i="1"/>
  <c r="D81" i="1"/>
  <c r="D82" i="1"/>
  <c r="D83" i="1"/>
  <c r="D84" i="1"/>
  <c r="D85" i="1"/>
  <c r="D86" i="1"/>
  <c r="D87" i="1"/>
  <c r="C88" i="1"/>
  <c r="B88" i="1"/>
  <c r="I83" i="1"/>
  <c r="I84" i="1"/>
  <c r="I85" i="1"/>
  <c r="I86" i="1"/>
  <c r="H87" i="1"/>
  <c r="I75" i="1"/>
  <c r="I76" i="1"/>
  <c r="I77" i="1"/>
  <c r="I78" i="1"/>
  <c r="I79" i="1"/>
  <c r="I80" i="1"/>
  <c r="H81" i="1"/>
  <c r="G81" i="1"/>
  <c r="D74" i="1"/>
  <c r="D75" i="1"/>
  <c r="D76" i="1"/>
  <c r="C77" i="1"/>
  <c r="B77" i="1"/>
  <c r="I66" i="1"/>
  <c r="I67" i="1"/>
  <c r="I68" i="1"/>
  <c r="I69" i="1"/>
  <c r="I70" i="1"/>
  <c r="I71" i="1"/>
  <c r="I72" i="1"/>
  <c r="H73" i="1"/>
  <c r="G73" i="1"/>
  <c r="D68" i="1"/>
  <c r="D69" i="1"/>
  <c r="D70" i="1"/>
  <c r="D71" i="1"/>
  <c r="D58" i="1"/>
  <c r="D59" i="1"/>
  <c r="D60" i="1"/>
  <c r="D61" i="1"/>
  <c r="D62" i="1"/>
  <c r="D63" i="1"/>
  <c r="D64" i="1"/>
  <c r="D65" i="1"/>
  <c r="D46" i="1"/>
  <c r="D47" i="1"/>
  <c r="D48" i="1"/>
  <c r="D49" i="1"/>
  <c r="D50" i="1"/>
  <c r="D52" i="1"/>
  <c r="D53" i="1"/>
  <c r="D54" i="1"/>
  <c r="D55" i="1"/>
  <c r="C41" i="1" l="1"/>
  <c r="G54" i="1" s="1"/>
  <c r="D66" i="1"/>
  <c r="D72" i="1"/>
  <c r="D56" i="1"/>
  <c r="B41" i="1"/>
  <c r="G52" i="1" s="1"/>
  <c r="I98" i="1"/>
  <c r="D77" i="1"/>
  <c r="I104" i="1"/>
  <c r="I73" i="1"/>
  <c r="I87" i="1"/>
  <c r="I93" i="1"/>
  <c r="D104" i="1"/>
  <c r="I81" i="1"/>
  <c r="D88" i="1"/>
  <c r="D95" i="1"/>
  <c r="G56" i="1" l="1"/>
  <c r="D41" i="1"/>
</calcChain>
</file>

<file path=xl/sharedStrings.xml><?xml version="1.0" encoding="utf-8"?>
<sst xmlns="http://schemas.openxmlformats.org/spreadsheetml/2006/main" count="143" uniqueCount="111">
  <si>
    <t>Presupuesto familiar mensual</t>
  </si>
  <si>
    <t>Diferencia</t>
  </si>
  <si>
    <t>Costo real</t>
  </si>
  <si>
    <t>Vivienda</t>
  </si>
  <si>
    <t>Ingresos mensuales totales</t>
  </si>
  <si>
    <t>Hipoteca o alquiler</t>
  </si>
  <si>
    <t>Segunda hipoteca o alquiler</t>
  </si>
  <si>
    <t>Ingresos mensuales reales</t>
  </si>
  <si>
    <t>Gas</t>
  </si>
  <si>
    <t>Mantenimiento o reparaciones</t>
  </si>
  <si>
    <t>Otros</t>
  </si>
  <si>
    <t>Subtotales</t>
  </si>
  <si>
    <t>Diferencia (real menos previsto)</t>
  </si>
  <si>
    <t>Transportes</t>
  </si>
  <si>
    <t>Seguro</t>
  </si>
  <si>
    <t>Mantenimiento</t>
  </si>
  <si>
    <t>Ocio</t>
  </si>
  <si>
    <t>Casa</t>
  </si>
  <si>
    <t>Salud</t>
  </si>
  <si>
    <t>Vida</t>
  </si>
  <si>
    <t>Acontecimientos deportivos</t>
  </si>
  <si>
    <t>Comida</t>
  </si>
  <si>
    <t>Préstamos</t>
  </si>
  <si>
    <t>Restaurantes</t>
  </si>
  <si>
    <t>Estudios</t>
  </si>
  <si>
    <t>Médicos</t>
  </si>
  <si>
    <t>Ropa</t>
  </si>
  <si>
    <t>Impuestos</t>
  </si>
  <si>
    <t>Cuidados infantiles</t>
  </si>
  <si>
    <t>Ahorros o inversiones</t>
  </si>
  <si>
    <t>Mascotas</t>
  </si>
  <si>
    <t>Cepillado</t>
  </si>
  <si>
    <t>Regalos y donaciones</t>
  </si>
  <si>
    <t>Cuidados personales</t>
  </si>
  <si>
    <t>Legales</t>
  </si>
  <si>
    <t>Abogado</t>
  </si>
  <si>
    <t>Pensión alimenticia</t>
  </si>
  <si>
    <t>Pagos por prendas o juicios</t>
  </si>
  <si>
    <t>Renta</t>
  </si>
  <si>
    <t>Predial</t>
  </si>
  <si>
    <t>www.gurufinanciero.com</t>
  </si>
  <si>
    <t>UNETE A NUESTRAS REDES SOCIALES</t>
  </si>
  <si>
    <t>Instrucciones de llenado</t>
  </si>
  <si>
    <t xml:space="preserve">Estamos listos para apoyarle en su decision de inversión y podemos ofrecerle asesoría personalizada a su medida. </t>
  </si>
  <si>
    <t>Nuestra información de contacto es: gurufinanciero@gmail.com</t>
  </si>
  <si>
    <t xml:space="preserve">Derechos reservados, marca registrada, se prohibe su reproducción. </t>
  </si>
  <si>
    <t>1. Debe diligenciar unicamentamente las celdas en fondo azul.</t>
  </si>
  <si>
    <t>2. Ingresar los valores en las celdas de fondo azul sin puntos y sin comas</t>
  </si>
  <si>
    <t>Fecha: _______</t>
  </si>
  <si>
    <t xml:space="preserve">                                 dd/mm/aa</t>
  </si>
  <si>
    <t>Costo presupuestado total</t>
  </si>
  <si>
    <t>Costo                 real total</t>
  </si>
  <si>
    <t>Teléfono fijo y/o plan celular</t>
  </si>
  <si>
    <t>Cuota prestamo del automóvil 1</t>
  </si>
  <si>
    <t>Cuota prestamo del automóvil 2</t>
  </si>
  <si>
    <t>Permisos (Revision tecnico-mecanica)</t>
  </si>
  <si>
    <t>Otros (parqueaderos)</t>
  </si>
  <si>
    <t>Otros (educación, pensión, funeraria)</t>
  </si>
  <si>
    <t>Mercado grande</t>
  </si>
  <si>
    <t>Otros (compras en tiendas, panaderias)</t>
  </si>
  <si>
    <t>Utiles escolares</t>
  </si>
  <si>
    <t>Dinero para comer (lonchera)</t>
  </si>
  <si>
    <t>Niños / Hijos</t>
  </si>
  <si>
    <t>Costos de educación (mensual)</t>
  </si>
  <si>
    <t>Entretenimiento</t>
  </si>
  <si>
    <t>Veterinario</t>
  </si>
  <si>
    <t>Vacunas - Drogas</t>
  </si>
  <si>
    <t>Peluqueria</t>
  </si>
  <si>
    <t>Lavanderia especializada</t>
  </si>
  <si>
    <t>Gimnasio</t>
  </si>
  <si>
    <t>Médicos / Cuota moderadora</t>
  </si>
  <si>
    <t>Cine</t>
  </si>
  <si>
    <t>Discotecas / bares</t>
  </si>
  <si>
    <t>Conciertos / teatros</t>
  </si>
  <si>
    <t>Tarjeta de crédito 1 No. ________</t>
  </si>
  <si>
    <t>Tarjeta de crédito 2 No. ________</t>
  </si>
  <si>
    <t>Tarjeta de crédito 3 No. ________</t>
  </si>
  <si>
    <r>
      <t xml:space="preserve">Otros (prestamos con terceros </t>
    </r>
    <r>
      <rPr>
        <sz val="14"/>
        <rFont val="Arial"/>
        <family val="2"/>
      </rPr>
      <t>no sector financiero</t>
    </r>
    <r>
      <rPr>
        <sz val="10"/>
        <rFont val="Arial"/>
        <family val="2"/>
      </rPr>
      <t>)</t>
    </r>
  </si>
  <si>
    <t>Vehiculo (carro, moto, camión)</t>
  </si>
  <si>
    <t>Fondo de pensiones voluntarias</t>
  </si>
  <si>
    <t>Ahorro mensual</t>
  </si>
  <si>
    <t xml:space="preserve">Cadenas </t>
  </si>
  <si>
    <t>Familia cercana</t>
  </si>
  <si>
    <t>Amigos</t>
  </si>
  <si>
    <t>Eventos especiales</t>
  </si>
  <si>
    <t>Ingresos mensuales presupuestados</t>
  </si>
  <si>
    <t>Ingresos 1 (Fijo)</t>
  </si>
  <si>
    <t>Ingresos 2 (Fijo)</t>
  </si>
  <si>
    <t>Ingresos extra (negocios, horas extras)</t>
  </si>
  <si>
    <t>5. Al final del ejercicio, una vez haya diligenciado todos los campos, visualizará unas celdas de color rojo, que son las cifras más relevantes del ejercicio.</t>
  </si>
  <si>
    <t>Servicios públicos (energía, agua y alcantarillado)</t>
  </si>
  <si>
    <t>Gastos de administración / Vigilante</t>
  </si>
  <si>
    <t>TV por cable /</t>
  </si>
  <si>
    <t>Internet</t>
  </si>
  <si>
    <t>Gasolina / Gastos de transporte</t>
  </si>
  <si>
    <t>SOAT vehículo 1 + 2</t>
  </si>
  <si>
    <t>Vestuario (ropa, cartera, zapatos)</t>
  </si>
  <si>
    <t>Medicamentos / Cosmeticos</t>
  </si>
  <si>
    <t xml:space="preserve">Club </t>
  </si>
  <si>
    <t>Credito consumo / Libre inversión / Fondo de empleados</t>
  </si>
  <si>
    <t xml:space="preserve">Costo presupuestado </t>
  </si>
  <si>
    <r>
      <t xml:space="preserve">3. Hay dos columnas que usted debe diligenciar: </t>
    </r>
    <r>
      <rPr>
        <b/>
        <u val="singleAccounting"/>
        <sz val="12"/>
        <color theme="8" tint="-0.499984740745262"/>
        <rFont val="Arial"/>
        <family val="2"/>
      </rPr>
      <t>Presupuestado,</t>
    </r>
    <r>
      <rPr>
        <sz val="12"/>
        <rFont val="Arial"/>
        <family val="2"/>
      </rPr>
      <t xml:space="preserve"> que corresponde a lo que usted asume va a entrar/salir; y el Real, que corresponde a lo que efecivamente entró/salió. </t>
    </r>
  </si>
  <si>
    <r>
      <t xml:space="preserve">4. Todos los valores ingresados deben ser expresados en forma </t>
    </r>
    <r>
      <rPr>
        <b/>
        <sz val="12"/>
        <rFont val="Arial"/>
        <family val="2"/>
      </rPr>
      <t xml:space="preserve">MENSUAL, </t>
    </r>
    <r>
      <rPr>
        <sz val="12"/>
        <rFont val="Arial"/>
        <family val="2"/>
      </rPr>
      <t>es decir, si usted paga la matricula semestral, el registro en la celda de ser = matricula semestral / 6.</t>
    </r>
  </si>
  <si>
    <t>Saldo previsto
(ingresos previstos menos gastos previstos)</t>
  </si>
  <si>
    <t>Saldo real
(ingresos reales menos gastos previstos)</t>
  </si>
  <si>
    <t xml:space="preserve">Comentario: Existen muchos factores a tener cuenta en momento de planear un presupuesto. Por favor contactenos con el mayor gusto para apoyarlo. </t>
  </si>
  <si>
    <t>+57 320-777-7777</t>
  </si>
  <si>
    <t xml:space="preserve">Cita inicial gratuita: </t>
  </si>
  <si>
    <t>gurufinanciero@gmail.com</t>
  </si>
  <si>
    <t>https://calendly.com/gurufinanciero-asesoria-financiera/pre-diagnostico-financiero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</si>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</sst>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[$$-409]* #,##0.00_);_([$$-409]* \(#,##0.00\);_([$$-409]* &quot;-&quot;??_);_(@_)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6"/>
      <name val="Arial"/>
      <family val="2"/>
    </font>
    <font>
      <u/>
      <sz val="24"/>
      <color theme="10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color theme="4" tint="-0.249977111117893"/>
      <name val="Arial"/>
      <family val="2"/>
    </font>
    <font>
      <b/>
      <sz val="18"/>
      <name val="Arial"/>
      <family val="2"/>
    </font>
    <font>
      <sz val="26"/>
      <color rgb="FFFF0000"/>
      <name val="Arial"/>
      <family val="2"/>
    </font>
    <font>
      <b/>
      <u val="singleAccounting"/>
      <sz val="12"/>
      <color theme="8" tint="-0.49998474074526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164" fontId="4" fillId="3" borderId="1" xfId="0" applyNumberFormat="1" applyFont="1" applyFill="1" applyBorder="1" applyProtection="1">
      <protection hidden="1"/>
    </xf>
    <xf numFmtId="164" fontId="4" fillId="3" borderId="4" xfId="0" applyNumberFormat="1" applyFont="1" applyFill="1" applyBorder="1" applyProtection="1">
      <protection hidden="1"/>
    </xf>
    <xf numFmtId="164" fontId="4" fillId="3" borderId="5" xfId="0" applyNumberFormat="1" applyFont="1" applyFill="1" applyBorder="1" applyProtection="1">
      <protection hidden="1"/>
    </xf>
    <xf numFmtId="164" fontId="0" fillId="3" borderId="1" xfId="0" applyNumberFormat="1" applyFill="1" applyBorder="1" applyProtection="1">
      <protection hidden="1"/>
    </xf>
    <xf numFmtId="164" fontId="4" fillId="3" borderId="7" xfId="0" applyNumberFormat="1" applyFont="1" applyFill="1" applyBorder="1" applyProtection="1">
      <protection hidden="1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5" fillId="3" borderId="6" xfId="0" applyNumberFormat="1" applyFont="1" applyFill="1" applyBorder="1" applyAlignment="1" applyProtection="1">
      <alignment wrapText="1"/>
      <protection locked="0"/>
    </xf>
    <xf numFmtId="164" fontId="0" fillId="0" borderId="3" xfId="0" applyNumberFormat="1" applyBorder="1" applyProtection="1">
      <protection locked="0"/>
    </xf>
    <xf numFmtId="164" fontId="4" fillId="0" borderId="0" xfId="0" applyNumberFormat="1" applyFont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0" borderId="5" xfId="0" applyNumberFormat="1" applyFont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164" fontId="5" fillId="3" borderId="1" xfId="0" applyNumberFormat="1" applyFont="1" applyFill="1" applyBorder="1" applyAlignment="1" applyProtection="1">
      <alignment wrapText="1"/>
      <protection locked="0"/>
    </xf>
    <xf numFmtId="164" fontId="5" fillId="0" borderId="6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4" fillId="0" borderId="1" xfId="0" applyNumberFormat="1" applyFont="1" applyFill="1" applyBorder="1" applyProtection="1">
      <protection hidden="1"/>
    </xf>
    <xf numFmtId="164" fontId="4" fillId="0" borderId="4" xfId="0" applyNumberFormat="1" applyFont="1" applyFill="1" applyBorder="1" applyProtection="1">
      <protection hidden="1"/>
    </xf>
    <xf numFmtId="164" fontId="4" fillId="0" borderId="7" xfId="0" applyNumberFormat="1" applyFon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164" fontId="0" fillId="3" borderId="6" xfId="0" applyNumberFormat="1" applyFill="1" applyBorder="1" applyProtection="1">
      <protection hidden="1"/>
    </xf>
    <xf numFmtId="164" fontId="4" fillId="3" borderId="8" xfId="0" applyNumberFormat="1" applyFon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3" fillId="3" borderId="1" xfId="0" applyNumberFormat="1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0" borderId="4" xfId="0" applyNumberFormat="1" applyFont="1" applyFill="1" applyBorder="1" applyProtection="1">
      <protection hidden="1"/>
    </xf>
    <xf numFmtId="165" fontId="0" fillId="0" borderId="0" xfId="1" applyNumberFormat="1" applyFont="1" applyProtection="1">
      <protection hidden="1"/>
    </xf>
    <xf numFmtId="165" fontId="0" fillId="0" borderId="0" xfId="1" applyNumberFormat="1" applyFont="1" applyAlignment="1" applyProtection="1">
      <alignment horizontal="left"/>
      <protection hidden="1"/>
    </xf>
    <xf numFmtId="165" fontId="8" fillId="0" borderId="0" xfId="1" applyNumberFormat="1" applyFont="1" applyProtection="1">
      <protection hidden="1"/>
    </xf>
    <xf numFmtId="165" fontId="9" fillId="0" borderId="0" xfId="2" applyNumberFormat="1" applyFont="1" applyProtection="1">
      <protection hidden="1"/>
    </xf>
    <xf numFmtId="165" fontId="16" fillId="0" borderId="0" xfId="1" applyNumberFormat="1" applyFont="1" applyProtection="1">
      <protection hidden="1"/>
    </xf>
    <xf numFmtId="165" fontId="1" fillId="0" borderId="0" xfId="1" applyNumberFormat="1" applyFont="1" applyFill="1" applyProtection="1">
      <protection hidden="1"/>
    </xf>
    <xf numFmtId="165" fontId="0" fillId="0" borderId="0" xfId="1" applyNumberFormat="1" applyFont="1" applyFill="1" applyProtection="1">
      <protection hidden="1"/>
    </xf>
    <xf numFmtId="165" fontId="0" fillId="0" borderId="0" xfId="1" applyNumberFormat="1" applyFont="1" applyFill="1" applyAlignment="1" applyProtection="1">
      <alignment horizontal="left"/>
      <protection hidden="1"/>
    </xf>
    <xf numFmtId="165" fontId="10" fillId="0" borderId="0" xfId="1" applyNumberFormat="1" applyFont="1" applyProtection="1">
      <protection hidden="1"/>
    </xf>
    <xf numFmtId="165" fontId="1" fillId="0" borderId="0" xfId="1" applyNumberFormat="1" applyFont="1" applyProtection="1">
      <protection hidden="1"/>
    </xf>
    <xf numFmtId="165" fontId="12" fillId="0" borderId="0" xfId="1" applyNumberFormat="1" applyFont="1" applyProtection="1">
      <protection hidden="1"/>
    </xf>
    <xf numFmtId="165" fontId="11" fillId="0" borderId="0" xfId="1" applyNumberFormat="1" applyFont="1" applyProtection="1">
      <protection hidden="1"/>
    </xf>
    <xf numFmtId="165" fontId="11" fillId="0" borderId="0" xfId="1" applyNumberFormat="1" applyFont="1" applyAlignment="1" applyProtection="1">
      <alignment horizontal="left"/>
      <protection hidden="1"/>
    </xf>
    <xf numFmtId="165" fontId="13" fillId="0" borderId="0" xfId="1" applyNumberFormat="1" applyFon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 applyProtection="1">
      <alignment wrapText="1"/>
      <protection hidden="1"/>
    </xf>
    <xf numFmtId="164" fontId="14" fillId="0" borderId="0" xfId="0" applyNumberFormat="1" applyFont="1" applyAlignment="1" applyProtection="1">
      <protection hidden="1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4" fontId="0" fillId="3" borderId="0" xfId="0" applyNumberFormat="1" applyFill="1" applyBorder="1" applyProtection="1">
      <protection hidden="1"/>
    </xf>
    <xf numFmtId="164" fontId="4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164" fontId="5" fillId="3" borderId="0" xfId="0" applyNumberFormat="1" applyFont="1" applyFill="1" applyBorder="1" applyAlignment="1" applyProtection="1">
      <alignment wrapText="1"/>
      <protection hidden="1"/>
    </xf>
    <xf numFmtId="0" fontId="11" fillId="0" borderId="0" xfId="0" applyFont="1" applyAlignment="1" applyProtection="1">
      <alignment vertical="center"/>
      <protection hidden="1"/>
    </xf>
    <xf numFmtId="164" fontId="11" fillId="0" borderId="0" xfId="0" applyNumberFormat="1" applyFont="1" applyProtection="1">
      <protection hidden="1"/>
    </xf>
    <xf numFmtId="164" fontId="22" fillId="3" borderId="0" xfId="0" applyNumberFormat="1" applyFont="1" applyFill="1" applyBorder="1" applyAlignment="1" applyProtection="1">
      <alignment wrapText="1"/>
      <protection hidden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21" fillId="0" borderId="0" xfId="2" applyFont="1" applyBorder="1" applyProtection="1">
      <protection hidden="1"/>
    </xf>
    <xf numFmtId="0" fontId="7" fillId="0" borderId="0" xfId="2" applyBorder="1" applyAlignment="1" applyProtection="1">
      <alignment vertical="center" wrapText="1"/>
      <protection hidden="1"/>
    </xf>
    <xf numFmtId="164" fontId="1" fillId="0" borderId="0" xfId="0" applyNumberFormat="1" applyFont="1" applyAlignment="1" applyProtection="1">
      <alignment wrapText="1"/>
      <protection hidden="1"/>
    </xf>
    <xf numFmtId="164" fontId="15" fillId="0" borderId="10" xfId="0" applyNumberFormat="1" applyFont="1" applyBorder="1" applyAlignment="1" applyProtection="1">
      <alignment horizontal="center" wrapText="1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wrapText="1"/>
      <protection locked="0"/>
    </xf>
    <xf numFmtId="164" fontId="3" fillId="0" borderId="12" xfId="0" applyNumberFormat="1" applyFont="1" applyBorder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 wrapText="1"/>
      <protection hidden="1"/>
    </xf>
    <xf numFmtId="0" fontId="7" fillId="0" borderId="0" xfId="2" applyBorder="1" applyAlignment="1" applyProtection="1">
      <alignment horizontal="center" vertical="center" wrapText="1"/>
      <protection hidden="1"/>
    </xf>
    <xf numFmtId="0" fontId="20" fillId="0" borderId="0" xfId="2" applyFont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Datei:Instagram_new.svg" TargetMode="External"/><Relationship Id="rId13" Type="http://schemas.openxmlformats.org/officeDocument/2006/relationships/image" Target="../media/image5.png"/><Relationship Id="rId18" Type="http://schemas.openxmlformats.org/officeDocument/2006/relationships/hyperlink" Target="https://commons.wikimedia.org/wiki/File:YouTube_social_white_squircle_(2017).svg" TargetMode="External"/><Relationship Id="rId3" Type="http://schemas.openxmlformats.org/officeDocument/2006/relationships/hyperlink" Target="https://www.facebook.com/gurufinanciero/" TargetMode="External"/><Relationship Id="rId21" Type="http://schemas.openxmlformats.org/officeDocument/2006/relationships/image" Target="../media/image9.png"/><Relationship Id="rId7" Type="http://schemas.openxmlformats.org/officeDocument/2006/relationships/image" Target="../media/image3.png"/><Relationship Id="rId12" Type="http://schemas.openxmlformats.org/officeDocument/2006/relationships/hyperlink" Target="https://twitter.com/guru_financiero" TargetMode="External"/><Relationship Id="rId17" Type="http://schemas.microsoft.com/office/2007/relationships/hdphoto" Target="../media/hdphoto1.wdp"/><Relationship Id="rId2" Type="http://schemas.openxmlformats.org/officeDocument/2006/relationships/image" Target="../media/image1.png"/><Relationship Id="rId16" Type="http://schemas.openxmlformats.org/officeDocument/2006/relationships/image" Target="../media/image6.png"/><Relationship Id="rId20" Type="http://schemas.openxmlformats.org/officeDocument/2006/relationships/image" Target="../media/image8.jpeg"/><Relationship Id="rId1" Type="http://schemas.openxmlformats.org/officeDocument/2006/relationships/hyperlink" Target="http://www.gurufinanciero.com" TargetMode="External"/><Relationship Id="rId6" Type="http://schemas.openxmlformats.org/officeDocument/2006/relationships/hyperlink" Target="https://www.instagram.com/gurufinanciero/" TargetMode="External"/><Relationship Id="rId11" Type="http://schemas.openxmlformats.org/officeDocument/2006/relationships/hyperlink" Target="https://commons.wikimedia.org/wiki/File:Linkedin_Shiny_Icon.svg" TargetMode="External"/><Relationship Id="rId5" Type="http://schemas.openxmlformats.org/officeDocument/2006/relationships/hyperlink" Target="https://en.wikipedia.org/wiki/File:Facebook_f_logo_(2019).svg" TargetMode="External"/><Relationship Id="rId15" Type="http://schemas.openxmlformats.org/officeDocument/2006/relationships/hyperlink" Target="https://www.youtube.com/user/sabalfsa/featured" TargetMode="External"/><Relationship Id="rId10" Type="http://schemas.openxmlformats.org/officeDocument/2006/relationships/image" Target="../media/image4.png"/><Relationship Id="rId19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luisfersalazar/" TargetMode="External"/><Relationship Id="rId14" Type="http://schemas.openxmlformats.org/officeDocument/2006/relationships/hyperlink" Target="https://fr.wikipedia.org/wiki/Twitter" TargetMode="External"/><Relationship Id="rId22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0</xdr:row>
      <xdr:rowOff>68038</xdr:rowOff>
    </xdr:from>
    <xdr:to>
      <xdr:col>5</xdr:col>
      <xdr:colOff>1528686</xdr:colOff>
      <xdr:row>8</xdr:row>
      <xdr:rowOff>27216</xdr:rowOff>
    </xdr:to>
    <xdr:pic>
      <xdr:nvPicPr>
        <xdr:cNvPr id="8" name="Imagen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27072-89C6-4697-A217-EB165F93EB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603" b="36458"/>
        <a:stretch/>
      </xdr:blipFill>
      <xdr:spPr>
        <a:xfrm>
          <a:off x="1560738" y="68038"/>
          <a:ext cx="5332639" cy="1254578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13</xdr:row>
      <xdr:rowOff>108858</xdr:rowOff>
    </xdr:from>
    <xdr:to>
      <xdr:col>1</xdr:col>
      <xdr:colOff>993321</xdr:colOff>
      <xdr:row>17</xdr:row>
      <xdr:rowOff>136072</xdr:rowOff>
    </xdr:to>
    <xdr:pic>
      <xdr:nvPicPr>
        <xdr:cNvPr id="9" name="Imag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E19979-3ABE-40D8-8F16-00EA1F2EB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1465489" y="2690133"/>
          <a:ext cx="680357" cy="674914"/>
        </a:xfrm>
        <a:prstGeom prst="rect">
          <a:avLst/>
        </a:prstGeom>
      </xdr:spPr>
    </xdr:pic>
    <xdr:clientData/>
  </xdr:twoCellAnchor>
  <xdr:twoCellAnchor editAs="oneCell">
    <xdr:from>
      <xdr:col>1</xdr:col>
      <xdr:colOff>1755322</xdr:colOff>
      <xdr:row>13</xdr:row>
      <xdr:rowOff>136073</xdr:rowOff>
    </xdr:from>
    <xdr:to>
      <xdr:col>2</xdr:col>
      <xdr:colOff>673856</xdr:colOff>
      <xdr:row>17</xdr:row>
      <xdr:rowOff>149679</xdr:rowOff>
    </xdr:to>
    <xdr:pic>
      <xdr:nvPicPr>
        <xdr:cNvPr id="10" name="Imagen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9E8818-FF13-47D5-AB4E-2267A13B2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2907847" y="2717348"/>
          <a:ext cx="672192" cy="661306"/>
        </a:xfrm>
        <a:prstGeom prst="rect">
          <a:avLst/>
        </a:prstGeom>
      </xdr:spPr>
    </xdr:pic>
    <xdr:clientData/>
  </xdr:twoCellAnchor>
  <xdr:twoCellAnchor editAs="oneCell">
    <xdr:from>
      <xdr:col>2</xdr:col>
      <xdr:colOff>1211037</xdr:colOff>
      <xdr:row>13</xdr:row>
      <xdr:rowOff>122466</xdr:rowOff>
    </xdr:from>
    <xdr:to>
      <xdr:col>3</xdr:col>
      <xdr:colOff>710292</xdr:colOff>
      <xdr:row>18</xdr:row>
      <xdr:rowOff>13607</xdr:rowOff>
    </xdr:to>
    <xdr:pic>
      <xdr:nvPicPr>
        <xdr:cNvPr id="11" name="Imagen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F3CB5EC-4EB4-492B-A3A8-AE622153B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1"/>
            </a:ext>
          </a:extLst>
        </a:blip>
        <a:stretch>
          <a:fillRect/>
        </a:stretch>
      </xdr:blipFill>
      <xdr:spPr>
        <a:xfrm>
          <a:off x="4478112" y="2703741"/>
          <a:ext cx="708930" cy="700766"/>
        </a:xfrm>
        <a:prstGeom prst="rect">
          <a:avLst/>
        </a:prstGeom>
      </xdr:spPr>
    </xdr:pic>
    <xdr:clientData/>
  </xdr:twoCellAnchor>
  <xdr:twoCellAnchor editAs="oneCell">
    <xdr:from>
      <xdr:col>3</xdr:col>
      <xdr:colOff>1100841</xdr:colOff>
      <xdr:row>14</xdr:row>
      <xdr:rowOff>2</xdr:rowOff>
    </xdr:from>
    <xdr:to>
      <xdr:col>5</xdr:col>
      <xdr:colOff>168963</xdr:colOff>
      <xdr:row>18</xdr:row>
      <xdr:rowOff>81643</xdr:rowOff>
    </xdr:to>
    <xdr:pic>
      <xdr:nvPicPr>
        <xdr:cNvPr id="12" name="Imagen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9274988-D1AA-4A14-9DED-C35C1250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4"/>
            </a:ext>
          </a:extLst>
        </a:blip>
        <a:stretch>
          <a:fillRect/>
        </a:stretch>
      </xdr:blipFill>
      <xdr:spPr>
        <a:xfrm>
          <a:off x="6110991" y="2743202"/>
          <a:ext cx="936080" cy="729341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476252</xdr:colOff>
      <xdr:row>12</xdr:row>
      <xdr:rowOff>122465</xdr:rowOff>
    </xdr:from>
    <xdr:to>
      <xdr:col>5</xdr:col>
      <xdr:colOff>1700895</xdr:colOff>
      <xdr:row>20</xdr:row>
      <xdr:rowOff>40822</xdr:rowOff>
    </xdr:to>
    <xdr:pic>
      <xdr:nvPicPr>
        <xdr:cNvPr id="13" name="Imagen 1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6F7EC03-B25C-403E-A02C-343BD707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18"/>
            </a:ext>
          </a:extLst>
        </a:blip>
        <a:stretch>
          <a:fillRect/>
        </a:stretch>
      </xdr:blipFill>
      <xdr:spPr>
        <a:xfrm>
          <a:off x="8972552" y="2541815"/>
          <a:ext cx="1224643" cy="1213757"/>
        </a:xfrm>
        <a:prstGeom prst="rect">
          <a:avLst/>
        </a:prstGeom>
      </xdr:spPr>
    </xdr:pic>
    <xdr:clientData/>
  </xdr:twoCellAnchor>
  <xdr:twoCellAnchor editAs="oneCell">
    <xdr:from>
      <xdr:col>5</xdr:col>
      <xdr:colOff>1164167</xdr:colOff>
      <xdr:row>1</xdr:row>
      <xdr:rowOff>105834</xdr:rowOff>
    </xdr:from>
    <xdr:to>
      <xdr:col>5</xdr:col>
      <xdr:colOff>1693334</xdr:colOff>
      <xdr:row>4</xdr:row>
      <xdr:rowOff>80514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1E70223-AF9E-49B6-AB44-93D30B515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15735" t="15000" r="16119" b="21971"/>
        <a:stretch/>
      </xdr:blipFill>
      <xdr:spPr>
        <a:xfrm>
          <a:off x="7524750" y="264584"/>
          <a:ext cx="529167" cy="450930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1016001</xdr:colOff>
      <xdr:row>33</xdr:row>
      <xdr:rowOff>285750</xdr:rowOff>
    </xdr:from>
    <xdr:to>
      <xdr:col>7</xdr:col>
      <xdr:colOff>367255</xdr:colOff>
      <xdr:row>36</xdr:row>
      <xdr:rowOff>66314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F12980F-92B8-42CE-88D5-FA0098D279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183" b="36048"/>
        <a:stretch/>
      </xdr:blipFill>
      <xdr:spPr>
        <a:xfrm>
          <a:off x="7376584" y="6572250"/>
          <a:ext cx="3510504" cy="669564"/>
        </a:xfrm>
        <a:prstGeom prst="rect">
          <a:avLst/>
        </a:prstGeom>
      </xdr:spPr>
    </xdr:pic>
    <xdr:clientData/>
  </xdr:twoCellAnchor>
  <xdr:twoCellAnchor editAs="oneCell">
    <xdr:from>
      <xdr:col>7</xdr:col>
      <xdr:colOff>105834</xdr:colOff>
      <xdr:row>33</xdr:row>
      <xdr:rowOff>277282</xdr:rowOff>
    </xdr:from>
    <xdr:to>
      <xdr:col>7</xdr:col>
      <xdr:colOff>539750</xdr:colOff>
      <xdr:row>35</xdr:row>
      <xdr:rowOff>54377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ADE20A4D-AD78-4FB4-A50D-A058FA064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15735" t="15000" r="16119" b="21971"/>
        <a:stretch/>
      </xdr:blipFill>
      <xdr:spPr>
        <a:xfrm>
          <a:off x="10630959" y="6887632"/>
          <a:ext cx="433916" cy="367645"/>
        </a:xfrm>
        <a:prstGeom prst="rect">
          <a:avLst/>
        </a:prstGeom>
      </xdr:spPr>
    </xdr:pic>
    <xdr:clientData/>
  </xdr:twoCellAnchor>
  <xdr:twoCellAnchor>
    <xdr:from>
      <xdr:col>1</xdr:col>
      <xdr:colOff>1146175</xdr:colOff>
      <xdr:row>24</xdr:row>
      <xdr:rowOff>232834</xdr:rowOff>
    </xdr:from>
    <xdr:to>
      <xdr:col>2</xdr:col>
      <xdr:colOff>892176</xdr:colOff>
      <xdr:row>24</xdr:row>
      <xdr:rowOff>232834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394F09F5-5DF2-4B9A-A988-041E26CDE59A}"/>
            </a:ext>
          </a:extLst>
        </xdr:cNvPr>
        <xdr:cNvCxnSpPr/>
      </xdr:nvCxnSpPr>
      <xdr:spPr>
        <a:xfrm>
          <a:off x="3308350" y="4861984"/>
          <a:ext cx="1089026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1990453</xdr:colOff>
      <xdr:row>24</xdr:row>
      <xdr:rowOff>222250</xdr:rowOff>
    </xdr:from>
    <xdr:to>
      <xdr:col>5</xdr:col>
      <xdr:colOff>2327279</xdr:colOff>
      <xdr:row>24</xdr:row>
      <xdr:rowOff>224091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A2752B82-03B0-4780-B3C9-444721ADC396}"/>
            </a:ext>
          </a:extLst>
        </xdr:cNvPr>
        <xdr:cNvCxnSpPr/>
      </xdr:nvCxnSpPr>
      <xdr:spPr>
        <a:xfrm flipV="1">
          <a:off x="8353153" y="4851400"/>
          <a:ext cx="336826" cy="184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1581150</xdr:colOff>
      <xdr:row>108</xdr:row>
      <xdr:rowOff>38100</xdr:rowOff>
    </xdr:from>
    <xdr:to>
      <xdr:col>0</xdr:col>
      <xdr:colOff>2095500</xdr:colOff>
      <xdr:row>110</xdr:row>
      <xdr:rowOff>183271</xdr:rowOff>
    </xdr:to>
    <xdr:pic>
      <xdr:nvPicPr>
        <xdr:cNvPr id="22" name="Imagen 21" descr="Whatsapp Logo - PNG y Vector">
          <a:extLst>
            <a:ext uri="{FF2B5EF4-FFF2-40B4-BE49-F238E27FC236}">
              <a16:creationId xmlns:a16="http://schemas.microsoft.com/office/drawing/2014/main" id="{A97EE09E-DC55-480A-AF5F-7DA1D9F7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878925"/>
          <a:ext cx="514350" cy="516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108</xdr:row>
      <xdr:rowOff>38100</xdr:rowOff>
    </xdr:from>
    <xdr:to>
      <xdr:col>3</xdr:col>
      <xdr:colOff>885825</xdr:colOff>
      <xdr:row>110</xdr:row>
      <xdr:rowOff>219075</xdr:rowOff>
    </xdr:to>
    <xdr:pic>
      <xdr:nvPicPr>
        <xdr:cNvPr id="23" name="Imagen 22" descr="Icono Correo electrónico Gratis de Most Usable Logos Icons">
          <a:extLst>
            <a:ext uri="{FF2B5EF4-FFF2-40B4-BE49-F238E27FC236}">
              <a16:creationId xmlns:a16="http://schemas.microsoft.com/office/drawing/2014/main" id="{DC1D7489-C0CE-442B-9D2F-0E99A25C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1878925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1828800</xdr:colOff>
      <xdr:row>108</xdr:row>
      <xdr:rowOff>0</xdr:rowOff>
    </xdr:from>
    <xdr:to>
      <xdr:col>5</xdr:col>
      <xdr:colOff>2844917</xdr:colOff>
      <xdr:row>110</xdr:row>
      <xdr:rowOff>358903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FE7C4B6E-2951-4F29-9C68-EC3AD110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1840825"/>
          <a:ext cx="1016117" cy="730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endly.com/gurufinanciero-asesoria-financiera/pre-diagnostico-financiero" TargetMode="External"/><Relationship Id="rId2" Type="http://schemas.openxmlformats.org/officeDocument/2006/relationships/hyperlink" Target="mailto:gurufinanciero@gmail.com" TargetMode="External"/><Relationship Id="rId1" Type="http://schemas.openxmlformats.org/officeDocument/2006/relationships/hyperlink" Target="http://www.gurufinanciero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183"/>
  <sheetViews>
    <sheetView showGridLines="0" tabSelected="1" topLeftCell="A100" zoomScaleNormal="100" zoomScalePageLayoutView="60" workbookViewId="0">
      <selection activeCell="C107" sqref="C107"/>
    </sheetView>
  </sheetViews>
  <sheetFormatPr baseColWidth="10" defaultColWidth="0" defaultRowHeight="12.75" zeroHeight="1" x14ac:dyDescent="0.2"/>
  <cols>
    <col min="1" max="1" width="32.42578125" style="59" customWidth="1"/>
    <col min="2" max="2" width="20.140625" style="58" customWidth="1"/>
    <col min="3" max="3" width="16.5703125" style="58" customWidth="1"/>
    <col min="4" max="4" width="15" style="58" customWidth="1"/>
    <col min="5" max="5" width="11.28515625" style="58" customWidth="1"/>
    <col min="6" max="6" width="42.85546875" style="58" customWidth="1"/>
    <col min="7" max="7" width="19.5703125" style="58" customWidth="1"/>
    <col min="8" max="8" width="18.42578125" style="58" customWidth="1"/>
    <col min="9" max="9" width="11.5703125" style="58" customWidth="1"/>
    <col min="10" max="10" width="9.140625" style="58" customWidth="1"/>
    <col min="11" max="310" width="9.140625" style="58" hidden="1" customWidth="1"/>
    <col min="311" max="16384" width="9.140625" style="58" hidden="1"/>
  </cols>
  <sheetData>
    <row r="1" spans="1:8" s="44" customFormat="1" x14ac:dyDescent="0.2">
      <c r="D1" s="45"/>
    </row>
    <row r="2" spans="1:8" s="44" customFormat="1" x14ac:dyDescent="0.2">
      <c r="D2" s="45"/>
    </row>
    <row r="3" spans="1:8" s="44" customFormat="1" x14ac:dyDescent="0.2">
      <c r="D3" s="45"/>
    </row>
    <row r="4" spans="1:8" s="44" customFormat="1" x14ac:dyDescent="0.2">
      <c r="D4" s="45"/>
    </row>
    <row r="5" spans="1:8" s="44" customFormat="1" x14ac:dyDescent="0.2">
      <c r="D5" s="45"/>
    </row>
    <row r="6" spans="1:8" s="44" customFormat="1" x14ac:dyDescent="0.2">
      <c r="D6" s="45"/>
    </row>
    <row r="7" spans="1:8" s="44" customFormat="1" x14ac:dyDescent="0.2">
      <c r="D7" s="45"/>
    </row>
    <row r="8" spans="1:8" s="44" customFormat="1" x14ac:dyDescent="0.2">
      <c r="D8" s="45"/>
    </row>
    <row r="9" spans="1:8" s="44" customFormat="1" x14ac:dyDescent="0.2">
      <c r="D9" s="45"/>
    </row>
    <row r="10" spans="1:8" s="44" customFormat="1" ht="33" x14ac:dyDescent="0.45">
      <c r="B10" s="46"/>
      <c r="C10" s="47" t="s">
        <v>40</v>
      </c>
      <c r="D10" s="45"/>
      <c r="H10" s="48"/>
    </row>
    <row r="11" spans="1:8" s="44" customFormat="1" x14ac:dyDescent="0.2">
      <c r="A11" s="49"/>
      <c r="B11" s="50"/>
      <c r="C11" s="50"/>
      <c r="D11" s="51"/>
    </row>
    <row r="12" spans="1:8" s="44" customFormat="1" ht="30" x14ac:dyDescent="0.4">
      <c r="B12" s="52" t="s">
        <v>41</v>
      </c>
      <c r="D12" s="45"/>
      <c r="H12" s="53"/>
    </row>
    <row r="13" spans="1:8" s="44" customFormat="1" ht="12.75" customHeight="1" x14ac:dyDescent="0.4">
      <c r="B13" s="52"/>
      <c r="D13" s="45"/>
      <c r="H13" s="53"/>
    </row>
    <row r="14" spans="1:8" s="44" customFormat="1" x14ac:dyDescent="0.2">
      <c r="D14" s="45"/>
    </row>
    <row r="15" spans="1:8" s="44" customFormat="1" x14ac:dyDescent="0.2">
      <c r="D15" s="45"/>
    </row>
    <row r="16" spans="1:8" s="44" customFormat="1" x14ac:dyDescent="0.2">
      <c r="D16" s="45"/>
    </row>
    <row r="17" spans="1:4" s="44" customFormat="1" x14ac:dyDescent="0.2">
      <c r="D17" s="45"/>
    </row>
    <row r="18" spans="1:4" s="44" customFormat="1" x14ac:dyDescent="0.2">
      <c r="D18" s="45"/>
    </row>
    <row r="19" spans="1:4" s="44" customFormat="1" x14ac:dyDescent="0.2">
      <c r="D19" s="45"/>
    </row>
    <row r="20" spans="1:4" s="44" customFormat="1" x14ac:dyDescent="0.2">
      <c r="D20" s="45"/>
    </row>
    <row r="21" spans="1:4" s="44" customFormat="1" x14ac:dyDescent="0.2">
      <c r="D21" s="45"/>
    </row>
    <row r="22" spans="1:4" s="55" customFormat="1" ht="23.25" x14ac:dyDescent="0.35">
      <c r="A22" s="54" t="s">
        <v>42</v>
      </c>
      <c r="D22" s="56"/>
    </row>
    <row r="23" spans="1:4" s="55" customFormat="1" ht="18" x14ac:dyDescent="0.25">
      <c r="A23" s="57" t="s">
        <v>46</v>
      </c>
      <c r="D23" s="56"/>
    </row>
    <row r="24" spans="1:4" s="55" customFormat="1" ht="18" x14ac:dyDescent="0.25">
      <c r="A24" s="57" t="s">
        <v>47</v>
      </c>
      <c r="D24" s="56"/>
    </row>
    <row r="25" spans="1:4" s="55" customFormat="1" ht="22.5" x14ac:dyDescent="0.55000000000000004">
      <c r="A25" s="57" t="s">
        <v>101</v>
      </c>
      <c r="D25" s="56"/>
    </row>
    <row r="26" spans="1:4" s="55" customFormat="1" ht="18" x14ac:dyDescent="0.25">
      <c r="A26" s="57" t="s">
        <v>102</v>
      </c>
      <c r="D26" s="56"/>
    </row>
    <row r="27" spans="1:4" s="55" customFormat="1" ht="18" x14ac:dyDescent="0.25">
      <c r="A27" s="57" t="s">
        <v>89</v>
      </c>
      <c r="D27" s="56"/>
    </row>
    <row r="28" spans="1:4" s="55" customFormat="1" ht="18" x14ac:dyDescent="0.25">
      <c r="D28" s="56"/>
    </row>
    <row r="29" spans="1:4" ht="18" x14ac:dyDescent="0.25">
      <c r="A29" s="55" t="s">
        <v>43</v>
      </c>
    </row>
    <row r="30" spans="1:4" x14ac:dyDescent="0.2">
      <c r="A30" s="58"/>
    </row>
    <row r="31" spans="1:4" ht="23.25" x14ac:dyDescent="0.35">
      <c r="A31" s="54" t="s">
        <v>44</v>
      </c>
    </row>
    <row r="32" spans="1:4" x14ac:dyDescent="0.2"/>
    <row r="33" spans="1:9" x14ac:dyDescent="0.2"/>
    <row r="34" spans="1:9" ht="23.25" x14ac:dyDescent="0.35">
      <c r="A34" s="60" t="s">
        <v>45</v>
      </c>
    </row>
    <row r="35" spans="1:9" ht="23.25" x14ac:dyDescent="0.35">
      <c r="A35" s="60"/>
    </row>
    <row r="36" spans="1:9" ht="23.25" x14ac:dyDescent="0.35">
      <c r="A36" s="60"/>
    </row>
    <row r="37" spans="1:9" x14ac:dyDescent="0.2"/>
    <row r="38" spans="1:9" s="6" customFormat="1" ht="24" thickBot="1" x14ac:dyDescent="0.4">
      <c r="A38" s="74" t="s">
        <v>0</v>
      </c>
      <c r="B38" s="74"/>
      <c r="C38" s="74"/>
      <c r="D38" s="74"/>
      <c r="E38" s="74"/>
      <c r="F38" s="74"/>
      <c r="G38" s="74"/>
      <c r="H38" s="74"/>
      <c r="I38" s="74"/>
    </row>
    <row r="39" spans="1:9" s="6" customFormat="1" ht="18" x14ac:dyDescent="0.25">
      <c r="A39" s="8"/>
      <c r="B39" s="9"/>
      <c r="C39" s="9"/>
      <c r="D39" s="9"/>
    </row>
    <row r="40" spans="1:9" s="6" customFormat="1" ht="26.25" x14ac:dyDescent="0.25">
      <c r="A40" s="8" t="s">
        <v>48</v>
      </c>
      <c r="B40" s="10" t="s">
        <v>50</v>
      </c>
      <c r="C40" s="11" t="s">
        <v>51</v>
      </c>
      <c r="D40" s="10" t="s">
        <v>1</v>
      </c>
      <c r="F40" s="75" t="s">
        <v>85</v>
      </c>
      <c r="G40" s="76"/>
    </row>
    <row r="41" spans="1:9" s="6" customFormat="1" x14ac:dyDescent="0.2">
      <c r="A41" s="12" t="s">
        <v>49</v>
      </c>
      <c r="B41" s="43">
        <f>SUM(B56,B66,B72,B77,B88,B95,B104,G73,G81,G87,G93,G98,G104)</f>
        <v>0</v>
      </c>
      <c r="C41" s="43">
        <f>SUM(C56,C66,C72,C77,C88,C95,C104,H73,H81,H87,H93,H98,H104)</f>
        <v>0</v>
      </c>
      <c r="D41" s="43">
        <f>SUM(D56,D66,D72,D77,D88,D95,D104,I73,I81,I87,I93,I98,I104)</f>
        <v>0</v>
      </c>
      <c r="F41" s="13" t="s">
        <v>86</v>
      </c>
      <c r="G41" s="14"/>
    </row>
    <row r="42" spans="1:9" s="6" customFormat="1" x14ac:dyDescent="0.2">
      <c r="A42" s="7"/>
      <c r="F42" s="13" t="s">
        <v>87</v>
      </c>
      <c r="G42" s="14"/>
    </row>
    <row r="43" spans="1:9" s="6" customFormat="1" ht="25.5" x14ac:dyDescent="0.2">
      <c r="A43" s="7"/>
      <c r="B43" s="10" t="s">
        <v>100</v>
      </c>
      <c r="C43" s="15" t="s">
        <v>2</v>
      </c>
      <c r="D43" s="15" t="s">
        <v>1</v>
      </c>
      <c r="F43" s="13" t="s">
        <v>88</v>
      </c>
      <c r="G43" s="14"/>
    </row>
    <row r="44" spans="1:9" s="6" customFormat="1" x14ac:dyDescent="0.2">
      <c r="A44" s="16" t="s">
        <v>3</v>
      </c>
      <c r="F44" s="13" t="s">
        <v>4</v>
      </c>
      <c r="G44" s="41">
        <f>SUM(G41:G43)</f>
        <v>0</v>
      </c>
    </row>
    <row r="45" spans="1:9" s="6" customFormat="1" x14ac:dyDescent="0.2">
      <c r="A45" s="17" t="s">
        <v>5</v>
      </c>
      <c r="B45" s="18">
        <v>0</v>
      </c>
      <c r="C45" s="18"/>
      <c r="D45" s="1">
        <f>B45-C45</f>
        <v>0</v>
      </c>
      <c r="F45" s="7"/>
    </row>
    <row r="46" spans="1:9" s="6" customFormat="1" x14ac:dyDescent="0.2">
      <c r="A46" s="17" t="s">
        <v>6</v>
      </c>
      <c r="B46" s="18"/>
      <c r="C46" s="18"/>
      <c r="D46" s="2">
        <f t="shared" ref="D46:D55" si="0">B46-C46</f>
        <v>0</v>
      </c>
      <c r="F46" s="77" t="s">
        <v>7</v>
      </c>
      <c r="G46" s="78"/>
    </row>
    <row r="47" spans="1:9" s="6" customFormat="1" x14ac:dyDescent="0.2">
      <c r="A47" s="19" t="s">
        <v>52</v>
      </c>
      <c r="B47" s="18">
        <v>0</v>
      </c>
      <c r="C47" s="18"/>
      <c r="D47" s="2">
        <f t="shared" si="0"/>
        <v>0</v>
      </c>
      <c r="F47" s="13" t="s">
        <v>86</v>
      </c>
      <c r="G47" s="14"/>
    </row>
    <row r="48" spans="1:9" s="6" customFormat="1" ht="25.5" x14ac:dyDescent="0.2">
      <c r="A48" s="19" t="s">
        <v>90</v>
      </c>
      <c r="B48" s="18"/>
      <c r="C48" s="18"/>
      <c r="D48" s="2">
        <f t="shared" si="0"/>
        <v>0</v>
      </c>
      <c r="F48" s="13" t="s">
        <v>87</v>
      </c>
      <c r="G48" s="14"/>
    </row>
    <row r="49" spans="1:9" s="6" customFormat="1" x14ac:dyDescent="0.2">
      <c r="A49" s="17" t="s">
        <v>8</v>
      </c>
      <c r="B49" s="18"/>
      <c r="C49" s="18"/>
      <c r="D49" s="2">
        <f t="shared" si="0"/>
        <v>0</v>
      </c>
      <c r="F49" s="13" t="s">
        <v>88</v>
      </c>
      <c r="G49" s="14"/>
    </row>
    <row r="50" spans="1:9" s="6" customFormat="1" x14ac:dyDescent="0.2">
      <c r="A50" s="19" t="s">
        <v>92</v>
      </c>
      <c r="B50" s="18"/>
      <c r="C50" s="18"/>
      <c r="D50" s="2">
        <f t="shared" si="0"/>
        <v>0</v>
      </c>
      <c r="F50" s="13" t="s">
        <v>4</v>
      </c>
      <c r="G50" s="41">
        <f>SUM(G47:G49)</f>
        <v>0</v>
      </c>
    </row>
    <row r="51" spans="1:9" s="6" customFormat="1" ht="29.25" customHeight="1" x14ac:dyDescent="0.2">
      <c r="A51" s="19" t="s">
        <v>91</v>
      </c>
      <c r="B51" s="18"/>
      <c r="C51" s="18"/>
      <c r="D51" s="2">
        <f>B51-C51</f>
        <v>0</v>
      </c>
      <c r="F51" s="7"/>
    </row>
    <row r="52" spans="1:9" s="6" customFormat="1" ht="25.5" x14ac:dyDescent="0.2">
      <c r="A52" s="19" t="s">
        <v>93</v>
      </c>
      <c r="B52" s="18"/>
      <c r="C52" s="18"/>
      <c r="D52" s="2">
        <f t="shared" si="0"/>
        <v>0</v>
      </c>
      <c r="F52" s="13" t="s">
        <v>103</v>
      </c>
      <c r="G52" s="42">
        <f>G44-B41</f>
        <v>0</v>
      </c>
    </row>
    <row r="53" spans="1:9" s="6" customFormat="1" x14ac:dyDescent="0.2">
      <c r="A53" s="17" t="s">
        <v>9</v>
      </c>
      <c r="B53" s="18"/>
      <c r="C53" s="18"/>
      <c r="D53" s="2">
        <f t="shared" si="0"/>
        <v>0</v>
      </c>
      <c r="F53" s="7"/>
    </row>
    <row r="54" spans="1:9" s="6" customFormat="1" ht="25.5" x14ac:dyDescent="0.2">
      <c r="A54" s="19" t="s">
        <v>10</v>
      </c>
      <c r="B54" s="18"/>
      <c r="C54" s="18"/>
      <c r="D54" s="2">
        <f t="shared" si="0"/>
        <v>0</v>
      </c>
      <c r="F54" s="13" t="s">
        <v>104</v>
      </c>
      <c r="G54" s="42">
        <f>G50-C41</f>
        <v>0</v>
      </c>
    </row>
    <row r="55" spans="1:9" s="6" customFormat="1" ht="13.5" thickBot="1" x14ac:dyDescent="0.25">
      <c r="A55" s="20" t="s">
        <v>10</v>
      </c>
      <c r="B55" s="21"/>
      <c r="C55" s="21"/>
      <c r="D55" s="3">
        <f t="shared" si="0"/>
        <v>0</v>
      </c>
      <c r="F55" s="7"/>
    </row>
    <row r="56" spans="1:9" s="6" customFormat="1" ht="13.5" thickTop="1" x14ac:dyDescent="0.2">
      <c r="A56" s="22" t="s">
        <v>11</v>
      </c>
      <c r="B56" s="4">
        <f>SUM(B45:B55)</f>
        <v>0</v>
      </c>
      <c r="C56" s="4">
        <f>SUM(C45:C55)</f>
        <v>0</v>
      </c>
      <c r="D56" s="1">
        <f>SUM(D45:D55)</f>
        <v>0</v>
      </c>
      <c r="F56" s="13" t="s">
        <v>12</v>
      </c>
      <c r="G56" s="42">
        <f>G54-G52</f>
        <v>0</v>
      </c>
    </row>
    <row r="57" spans="1:9" s="6" customFormat="1" x14ac:dyDescent="0.2">
      <c r="A57" s="16" t="s">
        <v>13</v>
      </c>
      <c r="B57" s="23"/>
      <c r="C57" s="23"/>
      <c r="D57" s="24"/>
    </row>
    <row r="58" spans="1:9" s="6" customFormat="1" x14ac:dyDescent="0.2">
      <c r="A58" s="19" t="s">
        <v>53</v>
      </c>
      <c r="B58" s="25"/>
      <c r="C58" s="25"/>
      <c r="D58" s="1">
        <f t="shared" ref="D58:D65" si="1">B58-C58</f>
        <v>0</v>
      </c>
    </row>
    <row r="59" spans="1:9" s="6" customFormat="1" x14ac:dyDescent="0.2">
      <c r="A59" s="19" t="s">
        <v>54</v>
      </c>
      <c r="B59" s="25"/>
      <c r="C59" s="25"/>
      <c r="D59" s="2">
        <f t="shared" si="1"/>
        <v>0</v>
      </c>
    </row>
    <row r="60" spans="1:9" s="6" customFormat="1" x14ac:dyDescent="0.2">
      <c r="A60" s="19" t="s">
        <v>95</v>
      </c>
      <c r="B60" s="25"/>
      <c r="C60" s="25"/>
      <c r="D60" s="2">
        <f t="shared" si="1"/>
        <v>0</v>
      </c>
    </row>
    <row r="61" spans="1:9" s="6" customFormat="1" x14ac:dyDescent="0.2">
      <c r="A61" s="19" t="s">
        <v>95</v>
      </c>
      <c r="B61" s="25"/>
      <c r="C61" s="25"/>
      <c r="D61" s="2">
        <f t="shared" si="1"/>
        <v>0</v>
      </c>
    </row>
    <row r="62" spans="1:9" s="6" customFormat="1" ht="25.5" x14ac:dyDescent="0.2">
      <c r="A62" s="19" t="s">
        <v>55</v>
      </c>
      <c r="B62" s="25"/>
      <c r="C62" s="25"/>
      <c r="D62" s="2">
        <f t="shared" si="1"/>
        <v>0</v>
      </c>
    </row>
    <row r="63" spans="1:9" s="6" customFormat="1" ht="26.25" customHeight="1" x14ac:dyDescent="0.2">
      <c r="A63" s="19" t="s">
        <v>94</v>
      </c>
      <c r="B63" s="25"/>
      <c r="C63" s="25"/>
      <c r="D63" s="2">
        <f t="shared" si="1"/>
        <v>0</v>
      </c>
      <c r="G63" s="10" t="s">
        <v>100</v>
      </c>
      <c r="H63" s="15" t="s">
        <v>2</v>
      </c>
      <c r="I63" s="15" t="s">
        <v>1</v>
      </c>
    </row>
    <row r="64" spans="1:9" s="6" customFormat="1" x14ac:dyDescent="0.2">
      <c r="A64" s="17" t="s">
        <v>15</v>
      </c>
      <c r="B64" s="25"/>
      <c r="C64" s="25"/>
      <c r="D64" s="2">
        <f t="shared" si="1"/>
        <v>0</v>
      </c>
    </row>
    <row r="65" spans="1:9" s="6" customFormat="1" ht="18" customHeight="1" thickBot="1" x14ac:dyDescent="0.25">
      <c r="A65" s="26" t="s">
        <v>56</v>
      </c>
      <c r="B65" s="27"/>
      <c r="C65" s="27"/>
      <c r="D65" s="2">
        <f t="shared" si="1"/>
        <v>0</v>
      </c>
      <c r="F65" s="16" t="s">
        <v>16</v>
      </c>
      <c r="G65" s="28"/>
      <c r="H65" s="28"/>
      <c r="I65" s="24"/>
    </row>
    <row r="66" spans="1:9" s="6" customFormat="1" ht="13.5" thickTop="1" x14ac:dyDescent="0.2">
      <c r="A66" s="29" t="s">
        <v>11</v>
      </c>
      <c r="B66" s="4">
        <f>SUM(B58:B65)</f>
        <v>0</v>
      </c>
      <c r="C66" s="4">
        <f>SUM(C58:C65)</f>
        <v>0</v>
      </c>
      <c r="D66" s="5">
        <f>SUM(D58:D65)</f>
        <v>0</v>
      </c>
      <c r="F66" s="19" t="s">
        <v>98</v>
      </c>
      <c r="G66" s="25"/>
      <c r="H66" s="25"/>
      <c r="I66" s="1">
        <f t="shared" ref="I66:I72" si="2">G66-H66</f>
        <v>0</v>
      </c>
    </row>
    <row r="67" spans="1:9" s="6" customFormat="1" x14ac:dyDescent="0.2">
      <c r="A67" s="16" t="s">
        <v>14</v>
      </c>
      <c r="B67" s="23"/>
      <c r="C67" s="23"/>
      <c r="D67" s="24"/>
      <c r="F67" s="19" t="s">
        <v>71</v>
      </c>
      <c r="G67" s="25"/>
      <c r="H67" s="25"/>
      <c r="I67" s="2">
        <f t="shared" si="2"/>
        <v>0</v>
      </c>
    </row>
    <row r="68" spans="1:9" s="6" customFormat="1" x14ac:dyDescent="0.2">
      <c r="A68" s="17" t="s">
        <v>17</v>
      </c>
      <c r="B68" s="25"/>
      <c r="C68" s="25"/>
      <c r="D68" s="34">
        <f>B68-C68</f>
        <v>0</v>
      </c>
      <c r="F68" s="19" t="s">
        <v>72</v>
      </c>
      <c r="G68" s="25"/>
      <c r="H68" s="25"/>
      <c r="I68" s="2">
        <f t="shared" si="2"/>
        <v>0</v>
      </c>
    </row>
    <row r="69" spans="1:9" s="6" customFormat="1" x14ac:dyDescent="0.2">
      <c r="A69" s="17" t="s">
        <v>18</v>
      </c>
      <c r="B69" s="25"/>
      <c r="C69" s="25"/>
      <c r="D69" s="35">
        <f>B69-C69</f>
        <v>0</v>
      </c>
      <c r="F69" s="19" t="s">
        <v>73</v>
      </c>
      <c r="G69" s="25"/>
      <c r="H69" s="25"/>
      <c r="I69" s="2">
        <f t="shared" si="2"/>
        <v>0</v>
      </c>
    </row>
    <row r="70" spans="1:9" s="6" customFormat="1" x14ac:dyDescent="0.2">
      <c r="A70" s="17" t="s">
        <v>19</v>
      </c>
      <c r="B70" s="25"/>
      <c r="C70" s="25"/>
      <c r="D70" s="35">
        <f>B70-C70</f>
        <v>0</v>
      </c>
      <c r="F70" s="17" t="s">
        <v>20</v>
      </c>
      <c r="G70" s="25"/>
      <c r="H70" s="25"/>
      <c r="I70" s="2">
        <f t="shared" si="2"/>
        <v>0</v>
      </c>
    </row>
    <row r="71" spans="1:9" s="6" customFormat="1" ht="26.25" thickBot="1" x14ac:dyDescent="0.25">
      <c r="A71" s="19" t="s">
        <v>57</v>
      </c>
      <c r="B71" s="27"/>
      <c r="C71" s="27"/>
      <c r="D71" s="35">
        <f>B71-C71</f>
        <v>0</v>
      </c>
      <c r="F71" s="17" t="s">
        <v>10</v>
      </c>
      <c r="G71" s="25"/>
      <c r="H71" s="25"/>
      <c r="I71" s="2">
        <f t="shared" si="2"/>
        <v>0</v>
      </c>
    </row>
    <row r="72" spans="1:9" s="6" customFormat="1" ht="14.25" thickTop="1" thickBot="1" x14ac:dyDescent="0.25">
      <c r="A72" s="30" t="s">
        <v>11</v>
      </c>
      <c r="B72" s="37">
        <f>SUM(B68:B71)</f>
        <v>0</v>
      </c>
      <c r="C72" s="37">
        <f>SUM(C68:C71)</f>
        <v>0</v>
      </c>
      <c r="D72" s="36">
        <f>SUM(D68:D71)</f>
        <v>0</v>
      </c>
      <c r="F72" s="20" t="s">
        <v>10</v>
      </c>
      <c r="G72" s="27"/>
      <c r="H72" s="27"/>
      <c r="I72" s="2">
        <f t="shared" si="2"/>
        <v>0</v>
      </c>
    </row>
    <row r="73" spans="1:9" s="6" customFormat="1" ht="13.5" thickTop="1" x14ac:dyDescent="0.2">
      <c r="A73" s="16" t="s">
        <v>21</v>
      </c>
      <c r="B73" s="23"/>
      <c r="C73" s="23"/>
      <c r="D73" s="24"/>
      <c r="F73" s="29" t="s">
        <v>11</v>
      </c>
      <c r="G73" s="4">
        <f>SUM(G66:G72)</f>
        <v>0</v>
      </c>
      <c r="H73" s="4">
        <f>SUM(H66:H72)</f>
        <v>0</v>
      </c>
      <c r="I73" s="5">
        <f>SUM(I66:I72)</f>
        <v>0</v>
      </c>
    </row>
    <row r="74" spans="1:9" s="6" customFormat="1" x14ac:dyDescent="0.2">
      <c r="A74" s="19" t="s">
        <v>58</v>
      </c>
      <c r="B74" s="25"/>
      <c r="C74" s="25"/>
      <c r="D74" s="1">
        <f>B74-C74</f>
        <v>0</v>
      </c>
      <c r="F74" s="16" t="s">
        <v>22</v>
      </c>
      <c r="G74" s="23"/>
      <c r="H74" s="23"/>
      <c r="I74" s="24"/>
    </row>
    <row r="75" spans="1:9" s="6" customFormat="1" ht="25.5" x14ac:dyDescent="0.2">
      <c r="A75" s="17" t="s">
        <v>23</v>
      </c>
      <c r="B75" s="25"/>
      <c r="C75" s="25"/>
      <c r="D75" s="2">
        <f>B75-C75</f>
        <v>0</v>
      </c>
      <c r="F75" s="19" t="s">
        <v>99</v>
      </c>
      <c r="G75" s="25"/>
      <c r="H75" s="25"/>
      <c r="I75" s="34">
        <f t="shared" ref="I75:I80" si="3">G75-H75</f>
        <v>0</v>
      </c>
    </row>
    <row r="76" spans="1:9" s="6" customFormat="1" ht="26.25" thickBot="1" x14ac:dyDescent="0.25">
      <c r="A76" s="26" t="s">
        <v>59</v>
      </c>
      <c r="B76" s="27"/>
      <c r="C76" s="27"/>
      <c r="D76" s="2">
        <f>B76-C76</f>
        <v>0</v>
      </c>
      <c r="F76" s="17" t="s">
        <v>24</v>
      </c>
      <c r="G76" s="25"/>
      <c r="H76" s="25"/>
      <c r="I76" s="35">
        <f t="shared" si="3"/>
        <v>0</v>
      </c>
    </row>
    <row r="77" spans="1:9" s="6" customFormat="1" ht="13.5" thickTop="1" x14ac:dyDescent="0.2">
      <c r="A77" s="29" t="s">
        <v>11</v>
      </c>
      <c r="B77" s="4">
        <f>SUM(B74:B76)</f>
        <v>0</v>
      </c>
      <c r="C77" s="4">
        <f>SUM(C74:C76)</f>
        <v>0</v>
      </c>
      <c r="D77" s="5">
        <f>SUM(D74:D76)</f>
        <v>0</v>
      </c>
      <c r="F77" s="19" t="s">
        <v>74</v>
      </c>
      <c r="G77" s="25"/>
      <c r="H77" s="25"/>
      <c r="I77" s="35">
        <f t="shared" si="3"/>
        <v>0</v>
      </c>
    </row>
    <row r="78" spans="1:9" s="6" customFormat="1" x14ac:dyDescent="0.2">
      <c r="A78" s="16" t="s">
        <v>62</v>
      </c>
      <c r="B78" s="23"/>
      <c r="C78" s="23"/>
      <c r="D78" s="24"/>
      <c r="F78" s="19" t="s">
        <v>75</v>
      </c>
      <c r="G78" s="25"/>
      <c r="H78" s="25"/>
      <c r="I78" s="35">
        <f t="shared" si="3"/>
        <v>0</v>
      </c>
    </row>
    <row r="79" spans="1:9" s="6" customFormat="1" x14ac:dyDescent="0.2">
      <c r="A79" s="17" t="s">
        <v>25</v>
      </c>
      <c r="B79" s="25"/>
      <c r="C79" s="25"/>
      <c r="D79" s="1">
        <f t="shared" ref="D79:D87" si="4">B79-C79</f>
        <v>0</v>
      </c>
      <c r="F79" s="19" t="s">
        <v>76</v>
      </c>
      <c r="G79" s="25"/>
      <c r="H79" s="25"/>
      <c r="I79" s="35">
        <f t="shared" si="3"/>
        <v>0</v>
      </c>
    </row>
    <row r="80" spans="1:9" s="6" customFormat="1" ht="26.25" thickBot="1" x14ac:dyDescent="0.25">
      <c r="A80" s="17" t="s">
        <v>26</v>
      </c>
      <c r="B80" s="25"/>
      <c r="C80" s="25"/>
      <c r="D80" s="2">
        <f t="shared" si="4"/>
        <v>0</v>
      </c>
      <c r="F80" s="26" t="s">
        <v>77</v>
      </c>
      <c r="G80" s="27"/>
      <c r="H80" s="27"/>
      <c r="I80" s="35">
        <f t="shared" si="3"/>
        <v>0</v>
      </c>
    </row>
    <row r="81" spans="1:9" s="6" customFormat="1" ht="13.5" thickTop="1" x14ac:dyDescent="0.2">
      <c r="A81" s="19" t="s">
        <v>63</v>
      </c>
      <c r="B81" s="25"/>
      <c r="C81" s="25"/>
      <c r="D81" s="2">
        <f t="shared" si="4"/>
        <v>0</v>
      </c>
      <c r="F81" s="31" t="s">
        <v>11</v>
      </c>
      <c r="G81" s="37">
        <f>SUM(G75:G80)</f>
        <v>0</v>
      </c>
      <c r="H81" s="37">
        <f>SUM(H75:H80)</f>
        <v>0</v>
      </c>
      <c r="I81" s="36">
        <f>SUM(I75:I80)</f>
        <v>0</v>
      </c>
    </row>
    <row r="82" spans="1:9" s="6" customFormat="1" x14ac:dyDescent="0.2">
      <c r="A82" s="19" t="s">
        <v>60</v>
      </c>
      <c r="B82" s="25"/>
      <c r="C82" s="25"/>
      <c r="D82" s="2">
        <f t="shared" si="4"/>
        <v>0</v>
      </c>
      <c r="F82" s="16" t="s">
        <v>27</v>
      </c>
      <c r="G82" s="23"/>
      <c r="H82" s="23"/>
      <c r="I82" s="24"/>
    </row>
    <row r="83" spans="1:9" s="6" customFormat="1" x14ac:dyDescent="0.2">
      <c r="A83" s="19" t="s">
        <v>61</v>
      </c>
      <c r="B83" s="25"/>
      <c r="C83" s="25"/>
      <c r="D83" s="2">
        <f t="shared" si="4"/>
        <v>0</v>
      </c>
      <c r="F83" s="19" t="s">
        <v>38</v>
      </c>
      <c r="G83" s="25"/>
      <c r="H83" s="25"/>
      <c r="I83" s="34">
        <f>G83-H83</f>
        <v>0</v>
      </c>
    </row>
    <row r="84" spans="1:9" s="6" customFormat="1" x14ac:dyDescent="0.2">
      <c r="A84" s="17" t="s">
        <v>28</v>
      </c>
      <c r="B84" s="25"/>
      <c r="C84" s="25"/>
      <c r="D84" s="2">
        <f t="shared" si="4"/>
        <v>0</v>
      </c>
      <c r="F84" s="19" t="s">
        <v>39</v>
      </c>
      <c r="G84" s="25"/>
      <c r="H84" s="25"/>
      <c r="I84" s="35">
        <f>G84-H84</f>
        <v>0</v>
      </c>
    </row>
    <row r="85" spans="1:9" s="6" customFormat="1" x14ac:dyDescent="0.2">
      <c r="A85" s="19" t="s">
        <v>64</v>
      </c>
      <c r="B85" s="25"/>
      <c r="C85" s="25"/>
      <c r="D85" s="2">
        <f t="shared" si="4"/>
        <v>0</v>
      </c>
      <c r="F85" s="19" t="s">
        <v>78</v>
      </c>
      <c r="G85" s="25">
        <v>0</v>
      </c>
      <c r="H85" s="25"/>
      <c r="I85" s="35">
        <f>G85-H85</f>
        <v>0</v>
      </c>
    </row>
    <row r="86" spans="1:9" s="6" customFormat="1" ht="13.5" thickBot="1" x14ac:dyDescent="0.25">
      <c r="A86" s="17" t="s">
        <v>10</v>
      </c>
      <c r="B86" s="25"/>
      <c r="C86" s="25"/>
      <c r="D86" s="2">
        <f t="shared" si="4"/>
        <v>0</v>
      </c>
      <c r="F86" s="17" t="s">
        <v>10</v>
      </c>
      <c r="G86" s="27"/>
      <c r="H86" s="27"/>
      <c r="I86" s="35">
        <f>G86-H86</f>
        <v>0</v>
      </c>
    </row>
    <row r="87" spans="1:9" s="6" customFormat="1" ht="14.25" thickTop="1" thickBot="1" x14ac:dyDescent="0.25">
      <c r="A87" s="32" t="s">
        <v>10</v>
      </c>
      <c r="B87" s="27"/>
      <c r="C87" s="27"/>
      <c r="D87" s="2">
        <f t="shared" si="4"/>
        <v>0</v>
      </c>
      <c r="F87" s="30" t="s">
        <v>11</v>
      </c>
      <c r="G87" s="37">
        <f>SUM(G83:G86)</f>
        <v>0</v>
      </c>
      <c r="H87" s="37">
        <f>SUM(H83:H86)</f>
        <v>0</v>
      </c>
      <c r="I87" s="36">
        <f>SUM(I83:I86)</f>
        <v>0</v>
      </c>
    </row>
    <row r="88" spans="1:9" s="6" customFormat="1" ht="13.5" thickTop="1" x14ac:dyDescent="0.2">
      <c r="A88" s="29" t="s">
        <v>11</v>
      </c>
      <c r="B88" s="4">
        <f>SUM(B79:B87)</f>
        <v>0</v>
      </c>
      <c r="C88" s="4">
        <f>SUM(C79:C87)</f>
        <v>0</v>
      </c>
      <c r="D88" s="5">
        <f>SUM(D79:D87)</f>
        <v>0</v>
      </c>
      <c r="F88" s="16" t="s">
        <v>29</v>
      </c>
      <c r="G88" s="23"/>
      <c r="H88" s="23"/>
      <c r="I88" s="24"/>
    </row>
    <row r="89" spans="1:9" s="6" customFormat="1" x14ac:dyDescent="0.2">
      <c r="A89" s="16" t="s">
        <v>30</v>
      </c>
      <c r="B89" s="23"/>
      <c r="C89" s="23"/>
      <c r="D89" s="24"/>
      <c r="F89" s="19" t="s">
        <v>79</v>
      </c>
      <c r="G89" s="25"/>
      <c r="H89" s="25"/>
      <c r="I89" s="34">
        <f>G89-H89</f>
        <v>0</v>
      </c>
    </row>
    <row r="90" spans="1:9" s="6" customFormat="1" x14ac:dyDescent="0.2">
      <c r="A90" s="17" t="s">
        <v>21</v>
      </c>
      <c r="B90" s="25"/>
      <c r="C90" s="25"/>
      <c r="D90" s="1">
        <f>B90-C90</f>
        <v>0</v>
      </c>
      <c r="F90" s="19" t="s">
        <v>80</v>
      </c>
      <c r="G90" s="25"/>
      <c r="H90" s="25"/>
      <c r="I90" s="35">
        <f>G90-H90</f>
        <v>0</v>
      </c>
    </row>
    <row r="91" spans="1:9" s="6" customFormat="1" x14ac:dyDescent="0.2">
      <c r="A91" s="19" t="s">
        <v>65</v>
      </c>
      <c r="B91" s="25"/>
      <c r="C91" s="25"/>
      <c r="D91" s="2">
        <f>B91-C91</f>
        <v>0</v>
      </c>
      <c r="F91" s="19" t="s">
        <v>81</v>
      </c>
      <c r="G91" s="25"/>
      <c r="H91" s="25"/>
      <c r="I91" s="35">
        <f>G91-H91</f>
        <v>0</v>
      </c>
    </row>
    <row r="92" spans="1:9" s="6" customFormat="1" ht="13.5" thickBot="1" x14ac:dyDescent="0.25">
      <c r="A92" s="17" t="s">
        <v>31</v>
      </c>
      <c r="B92" s="25"/>
      <c r="C92" s="25"/>
      <c r="D92" s="2">
        <f>B92-C92</f>
        <v>0</v>
      </c>
      <c r="F92" s="17" t="s">
        <v>10</v>
      </c>
      <c r="G92" s="27"/>
      <c r="H92" s="25"/>
      <c r="I92" s="35">
        <f>G92-H92</f>
        <v>0</v>
      </c>
    </row>
    <row r="93" spans="1:9" s="6" customFormat="1" ht="13.5" thickTop="1" x14ac:dyDescent="0.2">
      <c r="A93" s="19" t="s">
        <v>66</v>
      </c>
      <c r="B93" s="25"/>
      <c r="C93" s="25"/>
      <c r="D93" s="2">
        <f>B93-C93</f>
        <v>0</v>
      </c>
      <c r="F93" s="30" t="s">
        <v>11</v>
      </c>
      <c r="G93" s="37">
        <f>SUM(G89:G92)</f>
        <v>0</v>
      </c>
      <c r="H93" s="40">
        <f>SUM(H89:H92)</f>
        <v>0</v>
      </c>
      <c r="I93" s="36">
        <f>SUM(I89:I92)</f>
        <v>0</v>
      </c>
    </row>
    <row r="94" spans="1:9" s="6" customFormat="1" ht="13.5" thickBot="1" x14ac:dyDescent="0.25">
      <c r="A94" s="20" t="s">
        <v>10</v>
      </c>
      <c r="B94" s="27"/>
      <c r="C94" s="27"/>
      <c r="D94" s="2">
        <f>B94-C94</f>
        <v>0</v>
      </c>
      <c r="F94" s="16" t="s">
        <v>32</v>
      </c>
      <c r="G94" s="23"/>
      <c r="H94" s="23"/>
      <c r="I94" s="24"/>
    </row>
    <row r="95" spans="1:9" s="6" customFormat="1" ht="13.5" thickTop="1" x14ac:dyDescent="0.2">
      <c r="A95" s="29" t="s">
        <v>11</v>
      </c>
      <c r="B95" s="4">
        <f>SUM(B90:B94)</f>
        <v>0</v>
      </c>
      <c r="C95" s="4">
        <f>SUM(C90:C94)</f>
        <v>0</v>
      </c>
      <c r="D95" s="5">
        <f>SUM(D90:D94)</f>
        <v>0</v>
      </c>
      <c r="F95" s="19" t="s">
        <v>82</v>
      </c>
      <c r="G95" s="25"/>
      <c r="H95" s="25"/>
      <c r="I95" s="1">
        <f>G95-H95</f>
        <v>0</v>
      </c>
    </row>
    <row r="96" spans="1:9" s="6" customFormat="1" x14ac:dyDescent="0.2">
      <c r="A96" s="16" t="s">
        <v>33</v>
      </c>
      <c r="B96" s="23"/>
      <c r="C96" s="23"/>
      <c r="D96" s="24"/>
      <c r="F96" s="19" t="s">
        <v>83</v>
      </c>
      <c r="G96" s="25"/>
      <c r="H96" s="25"/>
      <c r="I96" s="2">
        <f>G96-H96</f>
        <v>0</v>
      </c>
    </row>
    <row r="97" spans="1:9" s="6" customFormat="1" ht="13.5" thickBot="1" x14ac:dyDescent="0.25">
      <c r="A97" s="19" t="s">
        <v>70</v>
      </c>
      <c r="B97" s="25"/>
      <c r="C97" s="25"/>
      <c r="D97" s="1">
        <f t="shared" ref="D97:D103" si="5">B97-C97</f>
        <v>0</v>
      </c>
      <c r="F97" s="19" t="s">
        <v>84</v>
      </c>
      <c r="G97" s="27"/>
      <c r="H97" s="25"/>
      <c r="I97" s="2">
        <f>G97-H97</f>
        <v>0</v>
      </c>
    </row>
    <row r="98" spans="1:9" s="6" customFormat="1" ht="13.5" thickTop="1" x14ac:dyDescent="0.2">
      <c r="A98" s="19" t="s">
        <v>67</v>
      </c>
      <c r="B98" s="25"/>
      <c r="C98" s="25"/>
      <c r="D98" s="2">
        <f t="shared" si="5"/>
        <v>0</v>
      </c>
      <c r="F98" s="22" t="s">
        <v>11</v>
      </c>
      <c r="G98" s="4">
        <f>SUM(G95:G97)</f>
        <v>0</v>
      </c>
      <c r="H98" s="38">
        <f>SUM(H95:H97)</f>
        <v>0</v>
      </c>
      <c r="I98" s="5">
        <f>SUM(I95:I97)</f>
        <v>0</v>
      </c>
    </row>
    <row r="99" spans="1:9" s="6" customFormat="1" x14ac:dyDescent="0.2">
      <c r="A99" s="19" t="s">
        <v>96</v>
      </c>
      <c r="B99" s="25"/>
      <c r="C99" s="25"/>
      <c r="D99" s="2">
        <f t="shared" si="5"/>
        <v>0</v>
      </c>
      <c r="F99" s="16" t="s">
        <v>34</v>
      </c>
      <c r="G99" s="23"/>
      <c r="H99" s="23"/>
      <c r="I99" s="24"/>
    </row>
    <row r="100" spans="1:9" s="6" customFormat="1" x14ac:dyDescent="0.2">
      <c r="A100" s="19" t="s">
        <v>68</v>
      </c>
      <c r="B100" s="25"/>
      <c r="C100" s="25"/>
      <c r="D100" s="2">
        <f t="shared" si="5"/>
        <v>0</v>
      </c>
      <c r="F100" s="17" t="s">
        <v>35</v>
      </c>
      <c r="G100" s="25"/>
      <c r="H100" s="25"/>
      <c r="I100" s="1">
        <f>G100-H100</f>
        <v>0</v>
      </c>
    </row>
    <row r="101" spans="1:9" s="6" customFormat="1" x14ac:dyDescent="0.2">
      <c r="A101" s="19" t="s">
        <v>69</v>
      </c>
      <c r="B101" s="25"/>
      <c r="C101" s="25"/>
      <c r="D101" s="2">
        <f t="shared" si="5"/>
        <v>0</v>
      </c>
      <c r="F101" s="17" t="s">
        <v>36</v>
      </c>
      <c r="G101" s="25"/>
      <c r="H101" s="25"/>
      <c r="I101" s="2">
        <f>G101-H101</f>
        <v>0</v>
      </c>
    </row>
    <row r="102" spans="1:9" s="6" customFormat="1" x14ac:dyDescent="0.2">
      <c r="A102" s="19" t="s">
        <v>97</v>
      </c>
      <c r="B102" s="25"/>
      <c r="C102" s="25"/>
      <c r="D102" s="2">
        <f t="shared" si="5"/>
        <v>0</v>
      </c>
      <c r="F102" s="17" t="s">
        <v>37</v>
      </c>
      <c r="G102" s="25"/>
      <c r="H102" s="25"/>
      <c r="I102" s="2">
        <f>G102-H102</f>
        <v>0</v>
      </c>
    </row>
    <row r="103" spans="1:9" s="6" customFormat="1" ht="13.5" thickBot="1" x14ac:dyDescent="0.25">
      <c r="A103" s="20" t="s">
        <v>10</v>
      </c>
      <c r="B103" s="27"/>
      <c r="C103" s="25"/>
      <c r="D103" s="2">
        <f t="shared" si="5"/>
        <v>0</v>
      </c>
      <c r="F103" s="17" t="s">
        <v>10</v>
      </c>
      <c r="G103" s="33"/>
      <c r="H103" s="33"/>
      <c r="I103" s="2">
        <f>G103-H103</f>
        <v>0</v>
      </c>
    </row>
    <row r="104" spans="1:9" s="6" customFormat="1" ht="13.5" thickTop="1" x14ac:dyDescent="0.2">
      <c r="A104" s="29" t="s">
        <v>11</v>
      </c>
      <c r="B104" s="4">
        <f>SUM(B97:B103)</f>
        <v>0</v>
      </c>
      <c r="C104" s="38">
        <f>SUM(C97:C103)</f>
        <v>0</v>
      </c>
      <c r="D104" s="5">
        <f>SUM(D97:D103)</f>
        <v>0</v>
      </c>
      <c r="F104" s="22" t="s">
        <v>11</v>
      </c>
      <c r="G104" s="2">
        <f>SUM(G100:G103)</f>
        <v>0</v>
      </c>
      <c r="H104" s="39">
        <f>SUM(H100:H103)</f>
        <v>0</v>
      </c>
      <c r="I104" s="5">
        <f>SUM(I100:I103)</f>
        <v>0</v>
      </c>
    </row>
    <row r="105" spans="1:9" s="6" customFormat="1" x14ac:dyDescent="0.2">
      <c r="A105" s="61"/>
      <c r="B105" s="62"/>
      <c r="C105" s="62"/>
      <c r="D105" s="63"/>
      <c r="F105" s="61"/>
      <c r="G105" s="63"/>
      <c r="H105" s="63"/>
      <c r="I105" s="63"/>
    </row>
    <row r="106" spans="1:9" x14ac:dyDescent="0.2">
      <c r="A106" s="65"/>
      <c r="B106" s="62"/>
      <c r="C106" s="62"/>
      <c r="D106" s="63"/>
      <c r="F106" s="65"/>
      <c r="G106" s="63"/>
      <c r="H106" s="63"/>
      <c r="I106" s="63"/>
    </row>
    <row r="107" spans="1:9" ht="14.25" customHeight="1" x14ac:dyDescent="0.3">
      <c r="A107" s="66" t="s">
        <v>105</v>
      </c>
      <c r="B107" s="66"/>
      <c r="C107" s="66"/>
      <c r="D107" s="64"/>
      <c r="E107" s="67"/>
      <c r="F107" s="68"/>
      <c r="G107" s="63"/>
      <c r="H107" s="63"/>
      <c r="I107" s="63"/>
    </row>
    <row r="108" spans="1:9" x14ac:dyDescent="0.2">
      <c r="A108" s="65"/>
      <c r="B108" s="62"/>
      <c r="C108" s="62"/>
      <c r="D108" s="63"/>
      <c r="F108" s="65"/>
      <c r="G108" s="63"/>
      <c r="H108" s="63"/>
      <c r="I108" s="63"/>
    </row>
    <row r="109" spans="1:9" ht="14.25" x14ac:dyDescent="0.2">
      <c r="A109" s="65"/>
      <c r="B109" s="62"/>
      <c r="C109" s="62"/>
      <c r="D109" s="63"/>
      <c r="F109" s="65"/>
      <c r="G109" s="63"/>
      <c r="H109" s="69"/>
      <c r="I109" s="63"/>
    </row>
    <row r="110" spans="1:9" ht="15" x14ac:dyDescent="0.2">
      <c r="A110" s="65"/>
      <c r="B110" s="70" t="s">
        <v>106</v>
      </c>
      <c r="D110" s="63"/>
      <c r="E110" s="71" t="s">
        <v>108</v>
      </c>
      <c r="G110" s="69" t="s">
        <v>107</v>
      </c>
      <c r="I110" s="63"/>
    </row>
    <row r="111" spans="1:9" ht="45" customHeight="1" x14ac:dyDescent="0.2">
      <c r="A111" s="65"/>
      <c r="B111" s="62"/>
      <c r="C111" s="62"/>
      <c r="D111" s="63"/>
      <c r="F111" s="65"/>
      <c r="G111" s="80" t="s">
        <v>109</v>
      </c>
      <c r="H111" s="81"/>
      <c r="I111" s="72"/>
    </row>
    <row r="112" spans="1:9" x14ac:dyDescent="0.2">
      <c r="A112" s="65"/>
      <c r="B112" s="62"/>
      <c r="C112" s="62"/>
      <c r="D112" s="63"/>
      <c r="F112" s="65"/>
      <c r="G112" s="63"/>
      <c r="H112" s="63"/>
      <c r="I112" s="63"/>
    </row>
    <row r="113" spans="1:9" x14ac:dyDescent="0.2">
      <c r="A113" s="65" t="s">
        <v>110</v>
      </c>
      <c r="B113" s="62"/>
      <c r="C113" s="62"/>
      <c r="D113" s="63"/>
      <c r="F113" s="65"/>
      <c r="G113" s="63"/>
      <c r="H113" s="63"/>
      <c r="I113" s="63"/>
    </row>
    <row r="114" spans="1:9" x14ac:dyDescent="0.2">
      <c r="A114" s="65"/>
      <c r="B114" s="62"/>
      <c r="C114" s="62"/>
      <c r="D114" s="63"/>
      <c r="F114" s="65"/>
      <c r="G114" s="63"/>
      <c r="H114" s="63"/>
      <c r="I114" s="63"/>
    </row>
    <row r="115" spans="1:9" x14ac:dyDescent="0.2">
      <c r="A115" s="65"/>
      <c r="B115" s="62"/>
      <c r="C115" s="62"/>
      <c r="D115" s="63"/>
      <c r="F115" s="65"/>
      <c r="G115" s="63"/>
      <c r="H115" s="63"/>
      <c r="I115" s="63"/>
    </row>
    <row r="116" spans="1:9" x14ac:dyDescent="0.2">
      <c r="A116" s="65"/>
      <c r="B116" s="62"/>
      <c r="C116" s="62"/>
      <c r="D116" s="63"/>
      <c r="F116" s="65"/>
      <c r="G116" s="63"/>
      <c r="H116" s="63"/>
      <c r="I116" s="63"/>
    </row>
    <row r="117" spans="1:9" hidden="1" x14ac:dyDescent="0.2"/>
    <row r="118" spans="1:9" ht="52.9" hidden="1" customHeight="1" x14ac:dyDescent="0.2">
      <c r="A118" s="79"/>
      <c r="B118" s="79"/>
      <c r="C118" s="79"/>
      <c r="D118" s="79"/>
      <c r="E118" s="79"/>
      <c r="F118" s="79"/>
      <c r="G118" s="79"/>
      <c r="H118" s="79"/>
      <c r="I118" s="79"/>
    </row>
    <row r="119" spans="1:9" hidden="1" x14ac:dyDescent="0.2"/>
    <row r="120" spans="1:9" hidden="1" x14ac:dyDescent="0.2"/>
    <row r="121" spans="1:9" hidden="1" x14ac:dyDescent="0.2"/>
    <row r="122" spans="1:9" hidden="1" x14ac:dyDescent="0.2"/>
    <row r="123" spans="1:9" hidden="1" x14ac:dyDescent="0.2">
      <c r="A123" s="73"/>
    </row>
    <row r="124" spans="1:9" hidden="1" x14ac:dyDescent="0.2"/>
    <row r="125" spans="1:9" hidden="1" x14ac:dyDescent="0.2"/>
    <row r="126" spans="1:9" hidden="1" x14ac:dyDescent="0.2"/>
    <row r="127" spans="1:9" hidden="1" x14ac:dyDescent="0.2"/>
    <row r="128" spans="1:9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</sheetData>
  <sheetProtection algorithmName="SHA-512" hashValue="wvrDhW2fksPnjy3RpxPRSQmCTK2vHDCQkniCmlJM2ODJzKd/EknPGG1VEqucViBHss+hNAvPw0ZpGILEteuIHQ==" saltValue="vLpn1d0OMIeMg41glyGqag==" spinCount="100000" sheet="1" objects="1" scenarios="1"/>
  <mergeCells count="5">
    <mergeCell ref="A38:I38"/>
    <mergeCell ref="F40:G40"/>
    <mergeCell ref="F46:G46"/>
    <mergeCell ref="A118:I118"/>
    <mergeCell ref="G111:H111"/>
  </mergeCells>
  <phoneticPr fontId="0" type="noConversion"/>
  <hyperlinks>
    <hyperlink ref="C10" r:id="rId1" xr:uid="{F5AC7240-88E3-4C76-BA95-C6A72D518505}"/>
    <hyperlink ref="E110" r:id="rId2" xr:uid="{909F0780-0B15-4783-B94E-0968592EBA31}"/>
    <hyperlink ref="G111" r:id="rId3" xr:uid="{28D21E3E-B9D2-4632-BDEA-1AC9CEAABC7C}"/>
  </hyperlinks>
  <printOptions horizontalCentered="1"/>
  <pageMargins left="0.75" right="0.75" top="1" bottom="1" header="0.5" footer="0.5"/>
  <pageSetup paperSize="9" scale="47" orientation="portrait" r:id="rId4"/>
  <headerFooter alignWithMargins="0">
    <oddHeader xml:space="preserve">&amp;C&amp;26&amp;K00-022
&amp;72GURUFINANCIERO
GURUFINANCIERO
&amp;26
&amp;10
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familiar mensual</vt:lpstr>
      <vt:lpstr>'Presupuesto familiar mensual'!Área_de_impresión</vt:lpstr>
    </vt:vector>
  </TitlesOfParts>
  <Manager/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F Salazar</dc:creator>
  <cp:keywords/>
  <dc:description/>
  <cp:lastModifiedBy>Andrés Felipe Pereira Meneses</cp:lastModifiedBy>
  <cp:lastPrinted>2003-05-08T15:47:58Z</cp:lastPrinted>
  <dcterms:created xsi:type="dcterms:W3CDTF">2002-11-14T18:47:55Z</dcterms:created>
  <dcterms:modified xsi:type="dcterms:W3CDTF">2020-07-31T13:53:41Z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TC010233423082</vt:lpwstr>
  </property>
</Properties>
</file>